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5\حسابات شركاء فيو بارك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5" i="1" l="1"/>
  <c r="G6" i="1" s="1"/>
  <c r="G7" i="1" s="1"/>
  <c r="G8" i="1" s="1"/>
  <c r="G9" i="1" s="1"/>
  <c r="G10" i="1" s="1"/>
  <c r="G11" i="1" s="1"/>
  <c r="G12" i="1" s="1"/>
  <c r="G13" i="1" s="1"/>
  <c r="G4" i="1"/>
</calcChain>
</file>

<file path=xl/sharedStrings.xml><?xml version="1.0" encoding="utf-8"?>
<sst xmlns="http://schemas.openxmlformats.org/spreadsheetml/2006/main" count="18" uniqueCount="18">
  <si>
    <t xml:space="preserve">التاريخ </t>
  </si>
  <si>
    <t xml:space="preserve">البيــــــــــــــــان </t>
  </si>
  <si>
    <t xml:space="preserve">المستحق عليه </t>
  </si>
  <si>
    <t xml:space="preserve">المستحق له </t>
  </si>
  <si>
    <t xml:space="preserve">الرصيد </t>
  </si>
  <si>
    <t xml:space="preserve">ملاحظات </t>
  </si>
  <si>
    <t xml:space="preserve">باقي مديونيه على شركه المناره </t>
  </si>
  <si>
    <t>حساب حسين الجلاد في برج B4 , A8</t>
  </si>
  <si>
    <t>مصاريف عموميه اداريه برج A8</t>
  </si>
  <si>
    <t>مصاريف عموميه اداريه برج B4</t>
  </si>
  <si>
    <t>مقايسه الكهرباء 100% ما يخص برج A8</t>
  </si>
  <si>
    <t>مقايسه الكهرباء 100% ما يخص برج B4</t>
  </si>
  <si>
    <t>نصيبه من نسبه 100% من الصرف B4</t>
  </si>
  <si>
    <t>نصيبه من نسبه 100% من الصرف A8</t>
  </si>
  <si>
    <t>المصاريف العموميه علي الموقع نسبه 50% B4</t>
  </si>
  <si>
    <t>المصاريف العموميه علي الموقع نسبه 50% A8</t>
  </si>
  <si>
    <t>مقايسات غاز B4</t>
  </si>
  <si>
    <t>مقايسات غاز A8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</si>
</sst>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1" applyNumberFormat="1" applyFont="1"/>
    <xf numFmtId="0" fontId="0" fillId="0" borderId="2" xfId="0" applyBorder="1" applyAlignment="1">
      <alignment horizontal="center" vertical="center"/>
    </xf>
    <xf numFmtId="164" fontId="0" fillId="0" borderId="2" xfId="1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H17"/>
  <sheetViews>
    <sheetView showGridLines="0" rightToLeft="1" tabSelected="1" workbookViewId="0">
      <selection activeCell="E5" sqref="E5:E14"/>
    </sheetView>
  </sheetViews>
  <sheetFormatPr defaultRowHeight="15" x14ac:dyDescent="0.25"/>
  <cols>
    <col min="3" max="3" width="10.7109375" bestFit="1" customWidth="1"/>
    <col min="4" max="4" width="34.140625" bestFit="1" customWidth="1"/>
    <col min="5" max="5" width="14.85546875" style="1" bestFit="1" customWidth="1"/>
    <col min="6" max="6" width="12.7109375" style="1" bestFit="1" customWidth="1"/>
    <col min="7" max="7" width="10.5703125" style="1" bestFit="1" customWidth="1"/>
    <col min="8" max="8" width="16.42578125" bestFit="1" customWidth="1"/>
  </cols>
  <sheetData>
    <row r="1" spans="3:8" x14ac:dyDescent="0.25">
      <c r="D1" s="7" t="s">
        <v>7</v>
      </c>
      <c r="E1" s="7"/>
      <c r="F1" s="7"/>
      <c r="G1" s="7"/>
    </row>
    <row r="2" spans="3:8" x14ac:dyDescent="0.25">
      <c r="D2" s="8"/>
      <c r="E2" s="8"/>
      <c r="F2" s="8"/>
      <c r="G2" s="8"/>
    </row>
    <row r="3" spans="3:8" ht="28.5" customHeight="1" x14ac:dyDescent="0.25">
      <c r="C3" s="4" t="s">
        <v>0</v>
      </c>
      <c r="D3" s="4" t="s">
        <v>1</v>
      </c>
      <c r="E3" s="5" t="s">
        <v>2</v>
      </c>
      <c r="F3" s="5" t="s">
        <v>3</v>
      </c>
      <c r="G3" s="5" t="s">
        <v>4</v>
      </c>
      <c r="H3" s="5" t="s">
        <v>5</v>
      </c>
    </row>
    <row r="4" spans="3:8" x14ac:dyDescent="0.25">
      <c r="C4" s="6">
        <v>45852</v>
      </c>
      <c r="D4" s="2" t="s">
        <v>6</v>
      </c>
      <c r="E4" s="3"/>
      <c r="F4" s="3">
        <v>2200000</v>
      </c>
      <c r="G4" s="3">
        <f>F4</f>
        <v>2200000</v>
      </c>
      <c r="H4" s="2"/>
    </row>
    <row r="5" spans="3:8" x14ac:dyDescent="0.25">
      <c r="C5" s="6">
        <v>45852</v>
      </c>
      <c r="D5" s="2" t="s">
        <v>8</v>
      </c>
      <c r="E5" s="3">
        <v>85000</v>
      </c>
      <c r="F5" s="3"/>
      <c r="G5" s="3">
        <f>G4+F5-E5</f>
        <v>2115000</v>
      </c>
      <c r="H5" s="2"/>
    </row>
    <row r="6" spans="3:8" x14ac:dyDescent="0.25">
      <c r="C6" s="6">
        <v>45852</v>
      </c>
      <c r="D6" s="2" t="s">
        <v>9</v>
      </c>
      <c r="E6" s="3">
        <v>85000</v>
      </c>
      <c r="F6" s="3"/>
      <c r="G6" s="3">
        <f t="shared" ref="G6:G14" si="0">G5+F6-E6</f>
        <v>2030000</v>
      </c>
      <c r="H6" s="2"/>
    </row>
    <row r="7" spans="3:8" x14ac:dyDescent="0.25">
      <c r="C7" s="6">
        <v>45852</v>
      </c>
      <c r="D7" s="2" t="s">
        <v>10</v>
      </c>
      <c r="E7" s="3">
        <v>66220</v>
      </c>
      <c r="F7" s="3"/>
      <c r="G7" s="3">
        <f t="shared" si="0"/>
        <v>1963780</v>
      </c>
      <c r="H7" s="2"/>
    </row>
    <row r="8" spans="3:8" x14ac:dyDescent="0.25">
      <c r="C8" s="6">
        <v>45852</v>
      </c>
      <c r="D8" s="2" t="s">
        <v>11</v>
      </c>
      <c r="E8" s="3">
        <v>70380</v>
      </c>
      <c r="F8" s="3"/>
      <c r="G8" s="3">
        <f t="shared" si="0"/>
        <v>1893400</v>
      </c>
      <c r="H8" s="2"/>
    </row>
    <row r="9" spans="3:8" x14ac:dyDescent="0.25">
      <c r="C9" s="2"/>
      <c r="D9" s="2" t="s">
        <v>12</v>
      </c>
      <c r="E9" s="3">
        <v>67180</v>
      </c>
      <c r="F9" s="3"/>
      <c r="G9" s="3">
        <f t="shared" si="0"/>
        <v>1826220</v>
      </c>
      <c r="H9" s="2"/>
    </row>
    <row r="10" spans="3:8" x14ac:dyDescent="0.25">
      <c r="C10" s="2"/>
      <c r="D10" s="2" t="s">
        <v>13</v>
      </c>
      <c r="E10" s="3">
        <v>61700</v>
      </c>
      <c r="F10" s="3"/>
      <c r="G10" s="3">
        <f t="shared" si="0"/>
        <v>1764520</v>
      </c>
      <c r="H10" s="2"/>
    </row>
    <row r="11" spans="3:8" x14ac:dyDescent="0.25">
      <c r="C11" s="2"/>
      <c r="D11" s="2" t="s">
        <v>14</v>
      </c>
      <c r="E11" s="3">
        <v>120600</v>
      </c>
      <c r="F11" s="3"/>
      <c r="G11" s="3">
        <f t="shared" si="0"/>
        <v>1643920</v>
      </c>
      <c r="H11" s="2"/>
    </row>
    <row r="12" spans="3:8" x14ac:dyDescent="0.25">
      <c r="C12" s="2"/>
      <c r="D12" s="2" t="s">
        <v>15</v>
      </c>
      <c r="E12" s="3">
        <v>227000</v>
      </c>
      <c r="F12" s="3"/>
      <c r="G12" s="3">
        <f t="shared" si="0"/>
        <v>1416920</v>
      </c>
      <c r="H12" s="2"/>
    </row>
    <row r="13" spans="3:8" x14ac:dyDescent="0.25">
      <c r="C13" s="6">
        <v>45931</v>
      </c>
      <c r="D13" s="2" t="s">
        <v>16</v>
      </c>
      <c r="E13" s="3">
        <v>34500</v>
      </c>
      <c r="F13" s="3"/>
      <c r="G13" s="3">
        <f t="shared" si="0"/>
        <v>1382420</v>
      </c>
      <c r="H13" s="2"/>
    </row>
    <row r="14" spans="3:8" x14ac:dyDescent="0.25">
      <c r="C14" s="6">
        <v>45931</v>
      </c>
      <c r="D14" s="2" t="s">
        <v>17</v>
      </c>
      <c r="E14" s="3">
        <v>32500</v>
      </c>
      <c r="F14" s="3"/>
      <c r="G14" s="3">
        <f t="shared" si="0"/>
        <v>1349920</v>
      </c>
      <c r="H14" s="2"/>
    </row>
    <row r="15" spans="3:8" x14ac:dyDescent="0.25">
      <c r="C15" s="2"/>
      <c r="D15" s="2"/>
      <c r="E15" s="3"/>
      <c r="F15" s="3"/>
      <c r="G15" s="3"/>
      <c r="H15" s="2"/>
    </row>
    <row r="16" spans="3:8" x14ac:dyDescent="0.25">
      <c r="C16" s="2"/>
      <c r="D16" s="2"/>
      <c r="E16" s="3"/>
      <c r="F16" s="3"/>
      <c r="G16" s="3"/>
      <c r="H16" s="2"/>
    </row>
    <row r="17" spans="3:8" x14ac:dyDescent="0.25">
      <c r="C17" s="2"/>
      <c r="D17" s="2"/>
      <c r="E17" s="3"/>
      <c r="F17" s="3"/>
      <c r="G17" s="3"/>
      <c r="H17" s="2"/>
    </row>
  </sheetData>
  <mergeCells count="1">
    <mergeCell ref="D1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Oday</cp:lastModifiedBy>
  <dcterms:created xsi:type="dcterms:W3CDTF">2025-07-14T18:56:55Z</dcterms:created>
  <dcterms:modified xsi:type="dcterms:W3CDTF">2025-10-02T16:45:34Z</dcterms:modified>
</cp:coreProperties>
</file>